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5" sheetId="1" r:id="rId1"/>
  </sheets>
  <definedNames>
    <definedName name="_xlnm._FilterDatabase" localSheetId="0" hidden="1">'5'!$A$2:$H$50</definedName>
  </definedNames>
  <calcPr fullCalcOnLoad="1"/>
</workbook>
</file>

<file path=xl/sharedStrings.xml><?xml version="1.0" encoding="utf-8"?>
<sst xmlns="http://schemas.openxmlformats.org/spreadsheetml/2006/main" count="100" uniqueCount="62">
  <si>
    <t>Příjmení, jméno</t>
  </si>
  <si>
    <t>věk</t>
  </si>
  <si>
    <t>km</t>
  </si>
  <si>
    <t>čas</t>
  </si>
  <si>
    <t>startovní číslo</t>
  </si>
  <si>
    <t>kategorie</t>
  </si>
  <si>
    <t>M40</t>
  </si>
  <si>
    <t>Z40</t>
  </si>
  <si>
    <t>D</t>
  </si>
  <si>
    <t>narozeni</t>
  </si>
  <si>
    <t>mail</t>
  </si>
  <si>
    <t>M55</t>
  </si>
  <si>
    <t>Kudrnová Olga</t>
  </si>
  <si>
    <t>Havrda Jan</t>
  </si>
  <si>
    <t>Beneš Petr</t>
  </si>
  <si>
    <t>Beneš Adam</t>
  </si>
  <si>
    <t>Benešová Anna</t>
  </si>
  <si>
    <t>Malovcová Monika</t>
  </si>
  <si>
    <t>Pospíšilová Jiřina</t>
  </si>
  <si>
    <t>Polcarová Andrea</t>
  </si>
  <si>
    <t>celkem</t>
  </si>
  <si>
    <t>Vavák Libor</t>
  </si>
  <si>
    <t>Haiselová Lenka</t>
  </si>
  <si>
    <t>Kalenská Zuzana</t>
  </si>
  <si>
    <t>Uhlířová Jarmila</t>
  </si>
  <si>
    <t>Budský David</t>
  </si>
  <si>
    <t>Hofta Petr</t>
  </si>
  <si>
    <t>Kettnerová Martina</t>
  </si>
  <si>
    <t>Kudrnová Andrea</t>
  </si>
  <si>
    <t>Kudrna Martin</t>
  </si>
  <si>
    <t>Červenka Martin</t>
  </si>
  <si>
    <t>Slavíková Markéta</t>
  </si>
  <si>
    <t>Z39</t>
  </si>
  <si>
    <t>marketahajkova@seznam.cz</t>
  </si>
  <si>
    <t>Elischer Ivan</t>
  </si>
  <si>
    <t>Michálek Marek</t>
  </si>
  <si>
    <t>M39</t>
  </si>
  <si>
    <t>Štepo Michal</t>
  </si>
  <si>
    <t>Petráček Petr</t>
  </si>
  <si>
    <t>Broulíková Pavla</t>
  </si>
  <si>
    <t>Petráček petr</t>
  </si>
  <si>
    <t>Pokorná Věnceslava</t>
  </si>
  <si>
    <t>Z55</t>
  </si>
  <si>
    <t>Hofta Jakub</t>
  </si>
  <si>
    <t>Hoftová Barbora</t>
  </si>
  <si>
    <t>Krejčík Adam</t>
  </si>
  <si>
    <t>Jindra David</t>
  </si>
  <si>
    <t>Bušek Petr</t>
  </si>
  <si>
    <t>Havlová Jana</t>
  </si>
  <si>
    <t>Hejný Martin</t>
  </si>
  <si>
    <t>Koňák Petr</t>
  </si>
  <si>
    <t>Kotouč Petr</t>
  </si>
  <si>
    <t>Bergauer Marek</t>
  </si>
  <si>
    <t>Pokorný Miroslav</t>
  </si>
  <si>
    <t>Máchová Veronika</t>
  </si>
  <si>
    <t>Brandejsová Martina</t>
  </si>
  <si>
    <t>Trejbalová Iva</t>
  </si>
  <si>
    <t>Trejbal Olda</t>
  </si>
  <si>
    <t xml:space="preserve">Častvas Daniel </t>
  </si>
  <si>
    <t>Matula Štěpán1970</t>
  </si>
  <si>
    <t>Roštinský Ondra</t>
  </si>
  <si>
    <t>Červenka Robert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</si>
</sst>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36" applyBorder="1" applyAlignment="1" applyProtection="1">
      <alignment horizontal="center"/>
      <protection/>
    </xf>
    <xf numFmtId="0" fontId="1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ahajkova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pane ySplit="2" topLeftCell="A42" activePane="bottomLeft" state="frozen"/>
      <selection pane="topLeft" activeCell="A1" sqref="A1"/>
      <selection pane="bottomLeft" activeCell="H14" sqref="H14"/>
    </sheetView>
  </sheetViews>
  <sheetFormatPr defaultColWidth="9.00390625" defaultRowHeight="12.75"/>
  <cols>
    <col min="1" max="1" width="12.625" style="0" customWidth="1"/>
    <col min="2" max="2" width="30.125" style="0" customWidth="1"/>
    <col min="3" max="5" width="13.00390625" style="0" customWidth="1"/>
    <col min="6" max="6" width="17.375" style="0" customWidth="1"/>
    <col min="8" max="8" width="29.875" style="0" bestFit="1" customWidth="1"/>
    <col min="9" max="9" width="5.625" style="0" customWidth="1"/>
  </cols>
  <sheetData>
    <row r="1" spans="1:9" ht="18.75" customHeight="1" thickBot="1">
      <c r="A1" s="4"/>
      <c r="B1" s="4"/>
      <c r="C1" s="4"/>
      <c r="D1" s="4"/>
      <c r="E1" s="4"/>
      <c r="F1" s="4"/>
      <c r="I1" t="s">
        <v>20</v>
      </c>
    </row>
    <row r="2" spans="1:9" ht="36.75" customHeight="1">
      <c r="A2" s="6" t="s">
        <v>4</v>
      </c>
      <c r="B2" s="7" t="s">
        <v>0</v>
      </c>
      <c r="C2" s="7" t="s">
        <v>9</v>
      </c>
      <c r="D2" s="7" t="s">
        <v>2</v>
      </c>
      <c r="E2" s="7" t="s">
        <v>5</v>
      </c>
      <c r="F2" s="8" t="s">
        <v>3</v>
      </c>
      <c r="G2" s="8" t="s">
        <v>1</v>
      </c>
      <c r="H2" s="8" t="s">
        <v>10</v>
      </c>
      <c r="I2" s="5" t="e">
        <f>SUM(#REF!)</f>
        <v>#REF!</v>
      </c>
    </row>
    <row r="3" spans="1:9" ht="22.5" customHeight="1">
      <c r="A3" s="1">
        <v>1</v>
      </c>
      <c r="B3" s="1" t="s">
        <v>34</v>
      </c>
      <c r="C3" s="2">
        <v>1960</v>
      </c>
      <c r="D3" s="2">
        <v>10</v>
      </c>
      <c r="E3" s="2" t="s">
        <v>11</v>
      </c>
      <c r="F3" s="3">
        <v>0.030972222222222224</v>
      </c>
      <c r="G3" s="2">
        <f>2017-C3</f>
        <v>57</v>
      </c>
      <c r="H3" s="9"/>
      <c r="I3" s="10"/>
    </row>
    <row r="4" spans="1:9" ht="22.5" customHeight="1">
      <c r="A4" s="1">
        <v>2</v>
      </c>
      <c r="B4" s="1" t="s">
        <v>39</v>
      </c>
      <c r="C4" s="2">
        <v>1990</v>
      </c>
      <c r="D4" s="2">
        <v>10</v>
      </c>
      <c r="E4" s="2" t="s">
        <v>32</v>
      </c>
      <c r="F4" s="3">
        <v>0.045405092592592594</v>
      </c>
      <c r="G4" s="2">
        <f>2017-C4</f>
        <v>27</v>
      </c>
      <c r="H4" s="9"/>
      <c r="I4" s="1"/>
    </row>
    <row r="5" spans="1:9" ht="22.5" customHeight="1">
      <c r="A5" s="1">
        <v>3</v>
      </c>
      <c r="B5" s="1" t="s">
        <v>46</v>
      </c>
      <c r="C5" s="2">
        <v>1960</v>
      </c>
      <c r="D5" s="2">
        <v>10</v>
      </c>
      <c r="E5" s="2" t="s">
        <v>11</v>
      </c>
      <c r="F5" s="3">
        <v>0.033483796296296296</v>
      </c>
      <c r="G5" s="2">
        <f aca="true" t="shared" si="0" ref="G5:G16">2017-C5</f>
        <v>57</v>
      </c>
      <c r="H5" s="9"/>
      <c r="I5" s="1"/>
    </row>
    <row r="6" spans="1:9" ht="22.5" customHeight="1">
      <c r="A6" s="1">
        <v>4</v>
      </c>
      <c r="B6" s="1" t="s">
        <v>47</v>
      </c>
      <c r="C6" s="2">
        <v>1979</v>
      </c>
      <c r="D6" s="2">
        <v>10</v>
      </c>
      <c r="E6" s="2" t="s">
        <v>36</v>
      </c>
      <c r="F6" s="3">
        <v>0.03116898148148148</v>
      </c>
      <c r="G6" s="2">
        <f t="shared" si="0"/>
        <v>38</v>
      </c>
      <c r="H6" s="9"/>
      <c r="I6" s="1"/>
    </row>
    <row r="7" spans="1:9" ht="22.5" customHeight="1">
      <c r="A7" s="1">
        <v>5</v>
      </c>
      <c r="B7" s="1" t="s">
        <v>23</v>
      </c>
      <c r="C7" s="2">
        <v>1974</v>
      </c>
      <c r="D7" s="2">
        <v>10</v>
      </c>
      <c r="E7" s="2" t="s">
        <v>7</v>
      </c>
      <c r="F7" s="3">
        <v>0.05151620370370371</v>
      </c>
      <c r="G7" s="2">
        <f t="shared" si="0"/>
        <v>43</v>
      </c>
      <c r="H7" s="9"/>
      <c r="I7" s="1"/>
    </row>
    <row r="8" spans="1:9" ht="22.5" customHeight="1">
      <c r="A8" s="1">
        <v>6</v>
      </c>
      <c r="B8" s="1" t="s">
        <v>49</v>
      </c>
      <c r="C8" s="2">
        <v>1968</v>
      </c>
      <c r="D8" s="2">
        <v>10</v>
      </c>
      <c r="E8" s="2" t="s">
        <v>6</v>
      </c>
      <c r="F8" s="3">
        <v>0.03140046296296296</v>
      </c>
      <c r="G8" s="2">
        <f t="shared" si="0"/>
        <v>49</v>
      </c>
      <c r="H8" s="9"/>
      <c r="I8" s="1"/>
    </row>
    <row r="9" spans="1:9" ht="22.5" customHeight="1">
      <c r="A9" s="1">
        <v>7</v>
      </c>
      <c r="B9" s="1" t="s">
        <v>21</v>
      </c>
      <c r="C9" s="2">
        <v>1965</v>
      </c>
      <c r="D9" s="2">
        <v>10</v>
      </c>
      <c r="E9" s="2" t="s">
        <v>6</v>
      </c>
      <c r="F9" s="3">
        <v>0.03667824074074074</v>
      </c>
      <c r="G9" s="2">
        <f t="shared" si="0"/>
        <v>52</v>
      </c>
      <c r="H9" s="9"/>
      <c r="I9" s="10"/>
    </row>
    <row r="10" spans="1:9" ht="22.5" customHeight="1">
      <c r="A10" s="1">
        <v>8</v>
      </c>
      <c r="B10" s="1" t="s">
        <v>50</v>
      </c>
      <c r="C10" s="2">
        <v>1986</v>
      </c>
      <c r="D10" s="2">
        <v>10</v>
      </c>
      <c r="E10" s="2" t="s">
        <v>36</v>
      </c>
      <c r="F10" s="3">
        <v>0.03298611111111111</v>
      </c>
      <c r="G10" s="2">
        <f t="shared" si="0"/>
        <v>31</v>
      </c>
      <c r="H10" s="9"/>
      <c r="I10" s="10"/>
    </row>
    <row r="11" spans="1:9" ht="22.5" customHeight="1">
      <c r="A11" s="1">
        <v>9</v>
      </c>
      <c r="B11" s="1" t="s">
        <v>51</v>
      </c>
      <c r="C11" s="2">
        <v>1973</v>
      </c>
      <c r="D11" s="2">
        <v>10</v>
      </c>
      <c r="E11" s="2" t="s">
        <v>6</v>
      </c>
      <c r="F11" s="3">
        <v>0.033240740740740744</v>
      </c>
      <c r="G11" s="2">
        <f t="shared" si="0"/>
        <v>44</v>
      </c>
      <c r="H11" s="9"/>
      <c r="I11" s="10"/>
    </row>
    <row r="12" spans="1:9" ht="22.5" customHeight="1">
      <c r="A12" s="1">
        <v>10</v>
      </c>
      <c r="B12" s="1" t="s">
        <v>52</v>
      </c>
      <c r="C12" s="2">
        <v>1991</v>
      </c>
      <c r="D12" s="2">
        <v>10</v>
      </c>
      <c r="E12" s="2" t="s">
        <v>36</v>
      </c>
      <c r="F12" s="3">
        <v>0.03462962962962963</v>
      </c>
      <c r="G12" s="2">
        <f t="shared" si="0"/>
        <v>26</v>
      </c>
      <c r="H12" s="9"/>
      <c r="I12" s="10"/>
    </row>
    <row r="13" spans="1:9" ht="22.5" customHeight="1">
      <c r="A13" s="1">
        <v>11</v>
      </c>
      <c r="B13" s="1" t="s">
        <v>53</v>
      </c>
      <c r="C13" s="2">
        <v>1960</v>
      </c>
      <c r="D13" s="2">
        <v>10</v>
      </c>
      <c r="E13" s="2" t="s">
        <v>11</v>
      </c>
      <c r="F13" s="3">
        <v>0.040983796296296296</v>
      </c>
      <c r="G13" s="2">
        <f t="shared" si="0"/>
        <v>57</v>
      </c>
      <c r="H13" s="9"/>
      <c r="I13" s="10"/>
    </row>
    <row r="14" spans="1:9" ht="22.5" customHeight="1">
      <c r="A14" s="1">
        <v>12</v>
      </c>
      <c r="B14" s="1" t="s">
        <v>54</v>
      </c>
      <c r="C14" s="2">
        <v>1974</v>
      </c>
      <c r="D14" s="2">
        <v>10</v>
      </c>
      <c r="E14" s="2" t="s">
        <v>7</v>
      </c>
      <c r="F14" s="3">
        <v>0.04108796296296296</v>
      </c>
      <c r="G14" s="2">
        <f t="shared" si="0"/>
        <v>43</v>
      </c>
      <c r="H14" s="9"/>
      <c r="I14" s="10"/>
    </row>
    <row r="15" spans="1:9" ht="22.5" customHeight="1">
      <c r="A15" s="1">
        <v>13</v>
      </c>
      <c r="B15" s="1" t="s">
        <v>58</v>
      </c>
      <c r="C15" s="2">
        <v>1974</v>
      </c>
      <c r="D15" s="2">
        <v>10</v>
      </c>
      <c r="E15" s="2" t="s">
        <v>6</v>
      </c>
      <c r="F15" s="3">
        <v>0.03332175925925926</v>
      </c>
      <c r="G15" s="2">
        <f t="shared" si="0"/>
        <v>43</v>
      </c>
      <c r="H15" s="9"/>
      <c r="I15" s="10"/>
    </row>
    <row r="16" spans="1:9" ht="22.5" customHeight="1">
      <c r="A16" s="1">
        <v>14</v>
      </c>
      <c r="B16" s="1" t="s">
        <v>59</v>
      </c>
      <c r="C16" s="2">
        <v>1970</v>
      </c>
      <c r="D16" s="2">
        <v>10</v>
      </c>
      <c r="E16" s="2" t="s">
        <v>6</v>
      </c>
      <c r="F16" s="3">
        <v>0.034270833333333334</v>
      </c>
      <c r="G16" s="2">
        <f t="shared" si="0"/>
        <v>47</v>
      </c>
      <c r="H16" s="9"/>
      <c r="I16" s="10"/>
    </row>
    <row r="17" spans="1:9" ht="22.5" customHeight="1">
      <c r="A17" s="1"/>
      <c r="B17" s="1"/>
      <c r="C17" s="2"/>
      <c r="D17" s="2"/>
      <c r="E17" s="2"/>
      <c r="F17" s="3"/>
      <c r="G17" s="2"/>
      <c r="H17" s="9"/>
      <c r="I17" s="10"/>
    </row>
    <row r="18" spans="1:9" ht="22.5" customHeight="1">
      <c r="A18" s="1">
        <v>50</v>
      </c>
      <c r="B18" s="1" t="s">
        <v>31</v>
      </c>
      <c r="C18" s="2">
        <v>1985</v>
      </c>
      <c r="D18" s="2">
        <v>5</v>
      </c>
      <c r="E18" s="2" t="s">
        <v>32</v>
      </c>
      <c r="F18" s="3">
        <v>0.023252314814814812</v>
      </c>
      <c r="G18" s="2">
        <f aca="true" t="shared" si="1" ref="G18:G45">2017-C18</f>
        <v>32</v>
      </c>
      <c r="H18" s="9" t="s">
        <v>33</v>
      </c>
      <c r="I18" s="10"/>
    </row>
    <row r="19" spans="1:9" ht="22.5" customHeight="1">
      <c r="A19" s="1">
        <v>51</v>
      </c>
      <c r="B19" s="1" t="s">
        <v>12</v>
      </c>
      <c r="C19" s="2">
        <v>1966</v>
      </c>
      <c r="D19" s="2">
        <v>5</v>
      </c>
      <c r="E19" s="2" t="s">
        <v>7</v>
      </c>
      <c r="F19" s="3">
        <v>0.021412037037037035</v>
      </c>
      <c r="G19" s="2">
        <f t="shared" si="1"/>
        <v>51</v>
      </c>
      <c r="H19" s="9"/>
      <c r="I19" s="10"/>
    </row>
    <row r="20" spans="1:9" ht="22.5" customHeight="1">
      <c r="A20" s="1">
        <v>52</v>
      </c>
      <c r="B20" s="1" t="s">
        <v>35</v>
      </c>
      <c r="C20" s="2">
        <v>1985</v>
      </c>
      <c r="D20" s="2">
        <v>5</v>
      </c>
      <c r="E20" s="2" t="s">
        <v>36</v>
      </c>
      <c r="F20" s="3">
        <v>0.024293981481481482</v>
      </c>
      <c r="G20" s="2">
        <f t="shared" si="1"/>
        <v>32</v>
      </c>
      <c r="H20" s="9"/>
      <c r="I20" s="10"/>
    </row>
    <row r="21" spans="1:9" ht="22.5" customHeight="1">
      <c r="A21" s="1">
        <v>53</v>
      </c>
      <c r="B21" s="1" t="s">
        <v>37</v>
      </c>
      <c r="C21" s="2">
        <v>1978</v>
      </c>
      <c r="D21" s="2">
        <v>5</v>
      </c>
      <c r="E21" s="2" t="s">
        <v>36</v>
      </c>
      <c r="F21" s="3">
        <v>0.025567129629629634</v>
      </c>
      <c r="G21" s="2">
        <f t="shared" si="1"/>
        <v>39</v>
      </c>
      <c r="H21" s="9"/>
      <c r="I21" s="10"/>
    </row>
    <row r="22" spans="1:9" ht="22.5" customHeight="1">
      <c r="A22" s="1">
        <v>54</v>
      </c>
      <c r="B22" s="1" t="s">
        <v>40</v>
      </c>
      <c r="C22" s="2">
        <v>1963</v>
      </c>
      <c r="D22" s="2">
        <v>5</v>
      </c>
      <c r="E22" s="2" t="s">
        <v>6</v>
      </c>
      <c r="F22" s="3"/>
      <c r="G22" s="2">
        <f t="shared" si="1"/>
        <v>54</v>
      </c>
      <c r="H22" s="9"/>
      <c r="I22" s="10"/>
    </row>
    <row r="23" spans="1:9" ht="22.5" customHeight="1">
      <c r="A23" s="1">
        <v>55</v>
      </c>
      <c r="B23" s="1" t="s">
        <v>18</v>
      </c>
      <c r="C23" s="2">
        <v>1970</v>
      </c>
      <c r="D23" s="2">
        <v>5</v>
      </c>
      <c r="E23" s="2" t="s">
        <v>7</v>
      </c>
      <c r="F23" s="3">
        <v>0.021666666666666667</v>
      </c>
      <c r="G23" s="2">
        <f t="shared" si="1"/>
        <v>47</v>
      </c>
      <c r="H23" s="9"/>
      <c r="I23" s="10"/>
    </row>
    <row r="24" spans="1:9" ht="22.5" customHeight="1">
      <c r="A24" s="1">
        <v>56</v>
      </c>
      <c r="B24" s="1" t="s">
        <v>13</v>
      </c>
      <c r="C24" s="2">
        <v>1970</v>
      </c>
      <c r="D24" s="2">
        <v>5</v>
      </c>
      <c r="E24" s="2" t="s">
        <v>6</v>
      </c>
      <c r="F24" s="3">
        <v>0.018564814814814815</v>
      </c>
      <c r="G24" s="2">
        <f t="shared" si="1"/>
        <v>47</v>
      </c>
      <c r="H24" s="9"/>
      <c r="I24" s="10"/>
    </row>
    <row r="25" spans="1:9" ht="22.5" customHeight="1">
      <c r="A25" s="1">
        <v>57</v>
      </c>
      <c r="B25" s="1" t="s">
        <v>41</v>
      </c>
      <c r="C25" s="2">
        <v>1948</v>
      </c>
      <c r="D25" s="2">
        <v>5</v>
      </c>
      <c r="E25" s="2" t="s">
        <v>42</v>
      </c>
      <c r="F25" s="3">
        <v>0.021585648148148145</v>
      </c>
      <c r="G25" s="2">
        <f t="shared" si="1"/>
        <v>69</v>
      </c>
      <c r="H25" s="9"/>
      <c r="I25" s="1"/>
    </row>
    <row r="26" spans="1:9" ht="22.5" customHeight="1">
      <c r="A26" s="1">
        <v>58</v>
      </c>
      <c r="B26" s="1" t="s">
        <v>26</v>
      </c>
      <c r="C26" s="2">
        <v>1992</v>
      </c>
      <c r="D26" s="2">
        <v>5</v>
      </c>
      <c r="E26" s="2" t="s">
        <v>36</v>
      </c>
      <c r="F26" s="3">
        <v>0.017743055555555557</v>
      </c>
      <c r="G26" s="2">
        <f t="shared" si="1"/>
        <v>25</v>
      </c>
      <c r="H26" s="9"/>
      <c r="I26" s="10"/>
    </row>
    <row r="27" spans="1:9" ht="22.5" customHeight="1">
      <c r="A27" s="1">
        <v>59</v>
      </c>
      <c r="B27" s="1" t="s">
        <v>43</v>
      </c>
      <c r="C27" s="2">
        <v>1997</v>
      </c>
      <c r="D27" s="2">
        <v>5</v>
      </c>
      <c r="E27" s="2" t="s">
        <v>36</v>
      </c>
      <c r="F27" s="3">
        <v>0.014189814814814815</v>
      </c>
      <c r="G27" s="2">
        <f t="shared" si="1"/>
        <v>20</v>
      </c>
      <c r="H27" s="9"/>
      <c r="I27" s="10"/>
    </row>
    <row r="28" spans="1:9" ht="22.5" customHeight="1">
      <c r="A28" s="1">
        <v>60</v>
      </c>
      <c r="B28" s="1" t="s">
        <v>44</v>
      </c>
      <c r="C28" s="2">
        <v>1997</v>
      </c>
      <c r="D28" s="2">
        <v>5</v>
      </c>
      <c r="E28" s="2" t="s">
        <v>32</v>
      </c>
      <c r="F28" s="3">
        <v>0.017708333333333333</v>
      </c>
      <c r="G28" s="2">
        <f t="shared" si="1"/>
        <v>20</v>
      </c>
      <c r="H28" s="9"/>
      <c r="I28" s="10"/>
    </row>
    <row r="29" spans="1:9" ht="22.5" customHeight="1">
      <c r="A29" s="1">
        <v>61</v>
      </c>
      <c r="B29" s="1" t="s">
        <v>45</v>
      </c>
      <c r="C29" s="2">
        <v>1971</v>
      </c>
      <c r="D29" s="2">
        <v>5</v>
      </c>
      <c r="E29" s="2" t="s">
        <v>6</v>
      </c>
      <c r="F29" s="3">
        <v>0.01974537037037037</v>
      </c>
      <c r="G29" s="2">
        <f t="shared" si="1"/>
        <v>46</v>
      </c>
      <c r="H29" s="9"/>
      <c r="I29" s="10"/>
    </row>
    <row r="30" spans="1:9" ht="22.5" customHeight="1">
      <c r="A30" s="1">
        <v>62</v>
      </c>
      <c r="B30" s="1" t="s">
        <v>16</v>
      </c>
      <c r="C30" s="2">
        <v>2005</v>
      </c>
      <c r="D30" s="2">
        <v>5</v>
      </c>
      <c r="E30" s="2" t="s">
        <v>8</v>
      </c>
      <c r="F30" s="3">
        <v>0.02534722222222222</v>
      </c>
      <c r="G30" s="2">
        <f t="shared" si="1"/>
        <v>12</v>
      </c>
      <c r="H30" s="9"/>
      <c r="I30" s="10"/>
    </row>
    <row r="31" spans="1:9" ht="22.5" customHeight="1">
      <c r="A31" s="1">
        <v>63</v>
      </c>
      <c r="B31" s="1" t="s">
        <v>15</v>
      </c>
      <c r="C31" s="2">
        <v>2008</v>
      </c>
      <c r="D31" s="2">
        <v>5</v>
      </c>
      <c r="E31" s="2" t="s">
        <v>8</v>
      </c>
      <c r="F31" s="3">
        <v>0.026724537037037036</v>
      </c>
      <c r="G31" s="2">
        <f t="shared" si="1"/>
        <v>9</v>
      </c>
      <c r="H31" s="9"/>
      <c r="I31" s="10"/>
    </row>
    <row r="32" spans="1:9" ht="22.5" customHeight="1">
      <c r="A32" s="1">
        <v>64</v>
      </c>
      <c r="B32" s="1" t="s">
        <v>14</v>
      </c>
      <c r="C32" s="2">
        <v>1979</v>
      </c>
      <c r="D32" s="2">
        <v>5</v>
      </c>
      <c r="E32" s="2" t="s">
        <v>36</v>
      </c>
      <c r="F32" s="3">
        <v>0.026736111111111113</v>
      </c>
      <c r="G32" s="2">
        <f t="shared" si="1"/>
        <v>38</v>
      </c>
      <c r="H32" s="9"/>
      <c r="I32" s="10"/>
    </row>
    <row r="33" spans="1:9" ht="22.5" customHeight="1">
      <c r="A33" s="1">
        <v>65</v>
      </c>
      <c r="B33" s="1" t="s">
        <v>17</v>
      </c>
      <c r="C33" s="2">
        <v>1980</v>
      </c>
      <c r="D33" s="2">
        <v>5</v>
      </c>
      <c r="E33" s="2" t="s">
        <v>32</v>
      </c>
      <c r="F33" s="3">
        <v>0.017534722222222222</v>
      </c>
      <c r="G33" s="2">
        <f t="shared" si="1"/>
        <v>37</v>
      </c>
      <c r="H33" s="9"/>
      <c r="I33" s="10"/>
    </row>
    <row r="34" spans="1:9" ht="22.5" customHeight="1">
      <c r="A34" s="1">
        <v>66</v>
      </c>
      <c r="B34" s="1" t="s">
        <v>48</v>
      </c>
      <c r="C34" s="2">
        <v>1972</v>
      </c>
      <c r="D34" s="2">
        <v>5</v>
      </c>
      <c r="E34" s="2" t="s">
        <v>7</v>
      </c>
      <c r="F34" s="3">
        <v>0.023541666666666666</v>
      </c>
      <c r="G34" s="2">
        <f t="shared" si="1"/>
        <v>45</v>
      </c>
      <c r="H34" s="9"/>
      <c r="I34" s="10"/>
    </row>
    <row r="35" spans="1:9" ht="22.5" customHeight="1">
      <c r="A35" s="1">
        <v>67</v>
      </c>
      <c r="B35" s="1" t="s">
        <v>19</v>
      </c>
      <c r="C35" s="2">
        <v>1976</v>
      </c>
      <c r="D35" s="2">
        <v>5</v>
      </c>
      <c r="E35" s="2" t="s">
        <v>7</v>
      </c>
      <c r="F35" s="3">
        <v>0.025439814814814814</v>
      </c>
      <c r="G35" s="2">
        <f t="shared" si="1"/>
        <v>41</v>
      </c>
      <c r="H35" s="9"/>
      <c r="I35" s="10"/>
    </row>
    <row r="36" spans="1:9" ht="22.5" customHeight="1">
      <c r="A36" s="1">
        <v>68</v>
      </c>
      <c r="B36" s="1" t="s">
        <v>25</v>
      </c>
      <c r="C36" s="2">
        <v>1975</v>
      </c>
      <c r="D36" s="2">
        <v>5</v>
      </c>
      <c r="E36" s="2" t="s">
        <v>6</v>
      </c>
      <c r="F36" s="3">
        <v>0.020844907407407406</v>
      </c>
      <c r="G36" s="2">
        <f t="shared" si="1"/>
        <v>42</v>
      </c>
      <c r="H36" s="9"/>
      <c r="I36" s="10"/>
    </row>
    <row r="37" spans="1:9" ht="22.5" customHeight="1">
      <c r="A37" s="1">
        <v>69</v>
      </c>
      <c r="B37" s="1" t="s">
        <v>27</v>
      </c>
      <c r="C37" s="2">
        <v>1977</v>
      </c>
      <c r="D37" s="2">
        <v>5</v>
      </c>
      <c r="E37" s="2" t="s">
        <v>7</v>
      </c>
      <c r="F37" s="3">
        <v>0.021782407407407407</v>
      </c>
      <c r="G37" s="2">
        <f t="shared" si="1"/>
        <v>40</v>
      </c>
      <c r="H37" s="9"/>
      <c r="I37" s="10"/>
    </row>
    <row r="38" spans="1:9" ht="22.5" customHeight="1">
      <c r="A38" s="1">
        <v>70</v>
      </c>
      <c r="B38" s="1" t="s">
        <v>24</v>
      </c>
      <c r="C38" s="2">
        <v>1969</v>
      </c>
      <c r="D38" s="2">
        <v>5</v>
      </c>
      <c r="E38" s="2" t="s">
        <v>7</v>
      </c>
      <c r="F38" s="3">
        <v>0.029826388888888892</v>
      </c>
      <c r="G38" s="2">
        <f t="shared" si="1"/>
        <v>48</v>
      </c>
      <c r="H38" s="9"/>
      <c r="I38" s="10"/>
    </row>
    <row r="39" spans="1:9" ht="22.5" customHeight="1">
      <c r="A39" s="1">
        <v>71</v>
      </c>
      <c r="B39" s="1" t="s">
        <v>22</v>
      </c>
      <c r="C39" s="2">
        <v>1969</v>
      </c>
      <c r="D39" s="2">
        <v>5</v>
      </c>
      <c r="E39" s="2" t="s">
        <v>7</v>
      </c>
      <c r="F39" s="3">
        <v>0.029826388888888892</v>
      </c>
      <c r="G39" s="2">
        <f t="shared" si="1"/>
        <v>48</v>
      </c>
      <c r="H39" s="9"/>
      <c r="I39" s="10"/>
    </row>
    <row r="40" spans="1:9" ht="22.5" customHeight="1">
      <c r="A40" s="1">
        <v>72</v>
      </c>
      <c r="B40" s="1" t="s">
        <v>55</v>
      </c>
      <c r="C40" s="2">
        <v>1975</v>
      </c>
      <c r="D40" s="2">
        <v>5</v>
      </c>
      <c r="E40" s="2" t="s">
        <v>7</v>
      </c>
      <c r="F40" s="3">
        <v>0.019351851851851853</v>
      </c>
      <c r="G40" s="2">
        <f t="shared" si="1"/>
        <v>42</v>
      </c>
      <c r="H40" s="9"/>
      <c r="I40" s="10"/>
    </row>
    <row r="41" spans="1:9" ht="22.5" customHeight="1">
      <c r="A41" s="1">
        <v>73</v>
      </c>
      <c r="B41" s="1" t="s">
        <v>56</v>
      </c>
      <c r="C41" s="2">
        <v>1973</v>
      </c>
      <c r="D41" s="2">
        <v>5</v>
      </c>
      <c r="E41" s="2" t="s">
        <v>7</v>
      </c>
      <c r="F41" s="3">
        <v>0.02008101851851852</v>
      </c>
      <c r="G41" s="2">
        <f t="shared" si="1"/>
        <v>44</v>
      </c>
      <c r="H41" s="9"/>
      <c r="I41" s="10"/>
    </row>
    <row r="42" spans="1:9" ht="22.5" customHeight="1">
      <c r="A42" s="1">
        <v>74</v>
      </c>
      <c r="B42" s="1" t="s">
        <v>57</v>
      </c>
      <c r="C42" s="2">
        <v>1971</v>
      </c>
      <c r="D42" s="2">
        <v>5</v>
      </c>
      <c r="E42" s="2" t="s">
        <v>6</v>
      </c>
      <c r="F42" s="3">
        <v>0.02304398148148148</v>
      </c>
      <c r="G42" s="2">
        <f t="shared" si="1"/>
        <v>46</v>
      </c>
      <c r="H42" s="9"/>
      <c r="I42" s="10"/>
    </row>
    <row r="43" spans="1:9" ht="22.5" customHeight="1">
      <c r="A43" s="1">
        <v>75</v>
      </c>
      <c r="B43" s="1" t="s">
        <v>28</v>
      </c>
      <c r="C43" s="2">
        <v>1994</v>
      </c>
      <c r="D43" s="2">
        <v>5</v>
      </c>
      <c r="E43" s="2" t="s">
        <v>32</v>
      </c>
      <c r="F43" s="3">
        <v>0.027314814814814816</v>
      </c>
      <c r="G43" s="2">
        <f t="shared" si="1"/>
        <v>23</v>
      </c>
      <c r="H43" s="9"/>
      <c r="I43" s="10"/>
    </row>
    <row r="44" spans="1:9" ht="22.5" customHeight="1">
      <c r="A44" s="1">
        <v>76</v>
      </c>
      <c r="B44" s="1" t="s">
        <v>30</v>
      </c>
      <c r="C44" s="2">
        <v>1976</v>
      </c>
      <c r="D44" s="2">
        <v>5</v>
      </c>
      <c r="E44" s="2" t="s">
        <v>6</v>
      </c>
      <c r="F44" s="3">
        <v>0.019664351851851853</v>
      </c>
      <c r="G44" s="2">
        <f t="shared" si="1"/>
        <v>41</v>
      </c>
      <c r="H44" s="9"/>
      <c r="I44" s="10"/>
    </row>
    <row r="45" spans="1:9" ht="22.5" customHeight="1">
      <c r="A45" s="1">
        <v>77</v>
      </c>
      <c r="B45" s="1" t="s">
        <v>60</v>
      </c>
      <c r="C45" s="2">
        <v>1993</v>
      </c>
      <c r="D45" s="2">
        <v>5</v>
      </c>
      <c r="E45" s="2" t="s">
        <v>36</v>
      </c>
      <c r="F45" s="3">
        <v>0.027268518518518515</v>
      </c>
      <c r="G45" s="2">
        <f t="shared" si="1"/>
        <v>24</v>
      </c>
      <c r="H45" s="9"/>
      <c r="I45" s="10"/>
    </row>
    <row r="46" spans="1:9" ht="22.5" customHeight="1">
      <c r="A46" s="1"/>
      <c r="B46" s="1"/>
      <c r="C46" s="2"/>
      <c r="D46" s="2"/>
      <c r="E46" s="2"/>
      <c r="F46" s="3"/>
      <c r="G46" s="2"/>
      <c r="H46" s="9"/>
      <c r="I46" s="10"/>
    </row>
    <row r="47" spans="1:9" ht="22.5" customHeight="1">
      <c r="A47" s="1">
        <v>100</v>
      </c>
      <c r="B47" s="1" t="s">
        <v>38</v>
      </c>
      <c r="C47" s="2">
        <v>2009</v>
      </c>
      <c r="D47" s="2"/>
      <c r="E47" s="2" t="s">
        <v>8</v>
      </c>
      <c r="F47" s="3">
        <v>0.02542824074074074</v>
      </c>
      <c r="G47" s="2">
        <f>2017-C47</f>
        <v>8</v>
      </c>
      <c r="H47" s="9"/>
      <c r="I47" s="10"/>
    </row>
    <row r="48" spans="1:9" ht="22.5" customHeight="1">
      <c r="A48" s="1">
        <v>101</v>
      </c>
      <c r="B48" s="1" t="s">
        <v>29</v>
      </c>
      <c r="C48" s="2">
        <v>2008</v>
      </c>
      <c r="D48" s="2"/>
      <c r="E48" s="2" t="s">
        <v>8</v>
      </c>
      <c r="F48" s="3">
        <v>0.02568287037037037</v>
      </c>
      <c r="G48" s="2">
        <f>2017-C48</f>
        <v>9</v>
      </c>
      <c r="H48" s="9"/>
      <c r="I48" s="10"/>
    </row>
    <row r="49" spans="1:9" ht="22.5" customHeight="1">
      <c r="A49" s="1">
        <v>102</v>
      </c>
      <c r="B49" s="1" t="s">
        <v>61</v>
      </c>
      <c r="C49" s="2">
        <v>2011</v>
      </c>
      <c r="D49" s="2"/>
      <c r="E49" s="2" t="s">
        <v>8</v>
      </c>
      <c r="F49" s="3">
        <v>0.027199074074074073</v>
      </c>
      <c r="G49" s="2">
        <f>2017-C49</f>
        <v>6</v>
      </c>
      <c r="H49" s="9"/>
      <c r="I49" s="1"/>
    </row>
    <row r="50" spans="1:9" ht="22.5" customHeight="1">
      <c r="A50" s="1"/>
      <c r="B50" s="1"/>
      <c r="C50" s="2"/>
      <c r="D50" s="2"/>
      <c r="E50" s="2"/>
      <c r="F50" s="3"/>
      <c r="G50" s="2"/>
      <c r="H50" s="9"/>
      <c r="I50" s="10"/>
    </row>
  </sheetData>
  <sheetProtection/>
  <autoFilter ref="A2:H50"/>
  <hyperlinks>
    <hyperlink ref="H18" r:id="rId1" display="marketahajkova@seznam.cz"/>
  </hyperlinks>
  <printOptions/>
  <pageMargins left="0.787401575" right="0.787401575" top="0.51" bottom="0.48" header="0.4921259845" footer="0.492125984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Trejbal Oldřich</cp:lastModifiedBy>
  <cp:lastPrinted>2014-04-26T10:09:20Z</cp:lastPrinted>
  <dcterms:created xsi:type="dcterms:W3CDTF">2014-03-18T21:20:03Z</dcterms:created>
  <dcterms:modified xsi:type="dcterms:W3CDTF">2017-04-23T18:51:41Z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